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E4" i="1"/>
  <c r="J4" i="1" l="1"/>
  <c r="I4" i="1"/>
  <c r="H4" i="1"/>
  <c r="G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<sst xmlns="http://schemas.openxmlformats.org/spreadsheetml/2006/main" count="25" uniqueCount="25">
  <si>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</si>
  <si>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</si>
  <si>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</si>
  <si>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</si>
  <si>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</si>
  <si>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</si>
  <si>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</si>
  <si>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</si>
  <si>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</si>
  <si>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</si>
  <si>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</si>
  <si>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</si>
  <si>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</si>
  <si>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</si>
  <si>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</si>
  <si>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</si>
  <si>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</si>
  <si>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</si>
  <si>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</si>
  <si>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</si>
  <si>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</si>
  <si>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Чай с сахаром</t>
  </si>
  <si>
    <t>Морковь тушеная</t>
  </si>
  <si>
    <t>Котлеты из птицы с соусом /Картофельное пюре</t>
  </si>
  <si>
    <t>167/166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</si>
</sst>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45686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24</v>
      </c>
      <c r="D4" s="23" t="s">
        <v>23</v>
      </c>
      <c r="E4" s="11">
        <f>90+150+16</f>
        <v>256</v>
      </c>
      <c r="F4" s="30">
        <f>50.56+21.5</f>
        <v>72.06</v>
      </c>
      <c r="G4" s="31">
        <f>308.34+133.47</f>
        <v>441.80999999999995</v>
      </c>
      <c r="H4" s="30">
        <f>15.43+2.6</f>
        <v>18.03</v>
      </c>
      <c r="I4" s="30">
        <f>19.79+4.31</f>
        <v>24.099999999999998</v>
      </c>
      <c r="J4" s="32">
        <f>16.76+20.92</f>
        <v>37.680000000000007</v>
      </c>
    </row>
    <row r="5" spans="1:10" x14ac:dyDescent="0.25">
      <c r="A5" s="5"/>
      <c r="B5" s="1" t="s">
        <v>12</v>
      </c>
      <c r="C5" s="2">
        <v>685</v>
      </c>
      <c r="D5" s="24" t="s">
        <v>21</v>
      </c>
      <c r="E5" s="12">
        <v>189</v>
      </c>
      <c r="F5" s="17">
        <v>1.78</v>
      </c>
      <c r="G5" s="17">
        <v>54.99</v>
      </c>
      <c r="H5" s="17">
        <v>0.18</v>
      </c>
      <c r="I5" s="17"/>
      <c r="J5" s="28">
        <v>13.53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2.25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20</v>
      </c>
      <c r="C7" s="27">
        <v>530</v>
      </c>
      <c r="D7" s="24" t="s">
        <v>22</v>
      </c>
      <c r="E7" s="12">
        <v>60</v>
      </c>
      <c r="F7" s="17">
        <v>7.91</v>
      </c>
      <c r="G7" s="17">
        <v>36.21</v>
      </c>
      <c r="H7" s="33">
        <v>0.66</v>
      </c>
      <c r="I7" s="33">
        <v>1.48</v>
      </c>
      <c r="J7" s="28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2025-01-26T18:26:39Z</dcterms:modified>
</cp:coreProperties>
</file>