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  <c r="J4" i="1"/>
  <c r="I4" i="1"/>
  <c r="H4" i="1"/>
  <c r="G4" i="1"/>
  <c r="E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<sst xmlns="http://schemas.openxmlformats.org/spreadsheetml/2006/main" count="27" uniqueCount="27">
  <si>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</si>
  <si>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</si>
  <si>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</si>
  <si>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</si>
  <si>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</si>
  <si>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</si>
  <si>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</si>
  <si>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</si>
  <si>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</si>
  <si>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</si>
  <si>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</si>
  <si>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</si>
  <si>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</si>
  <si>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</si>
  <si>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</si>
  <si>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</si>
  <si>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</si>
  <si>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</si>
  <si>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</si>
  <si>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</si>
  <si>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</si>
  <si>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Чай сахаром</t>
  </si>
  <si>
    <t>Свекла отварная</t>
  </si>
  <si>
    <t>табл.32</t>
  </si>
  <si>
    <t>180\9</t>
  </si>
  <si>
    <t>Рыба жареная/минтай/ с соусом/картофельное пюре</t>
  </si>
  <si>
    <t>109/166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</si>
</sst>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6"/>
      <c r="I1" t="s">
        <v>1</v>
      </c>
      <c r="J1" s="15">
        <v>45684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26</v>
      </c>
      <c r="D4" s="23" t="s">
        <v>25</v>
      </c>
      <c r="E4" s="11">
        <f>85+16+150</f>
        <v>251</v>
      </c>
      <c r="F4" s="32">
        <f>52.33+21.5</f>
        <v>73.83</v>
      </c>
      <c r="G4" s="28">
        <f>265.06+132.8</f>
        <v>397.86</v>
      </c>
      <c r="H4" s="32">
        <f>17.78+2.59</f>
        <v>20.37</v>
      </c>
      <c r="I4" s="32">
        <f>19.49+4.29</f>
        <v>23.779999999999998</v>
      </c>
      <c r="J4" s="29">
        <f>25.79+20.8</f>
        <v>46.59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34" t="s">
        <v>24</v>
      </c>
      <c r="F5" s="17">
        <v>1.78</v>
      </c>
      <c r="G5" s="17">
        <v>54.99</v>
      </c>
      <c r="H5" s="17">
        <v>0.18</v>
      </c>
      <c r="I5" s="33">
        <v>0</v>
      </c>
      <c r="J5" s="30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x14ac:dyDescent="0.25">
      <c r="A7" s="5"/>
      <c r="B7" s="2" t="s">
        <v>20</v>
      </c>
      <c r="C7" s="27" t="s">
        <v>23</v>
      </c>
      <c r="D7" s="24" t="s">
        <v>22</v>
      </c>
      <c r="E7" s="12">
        <v>60</v>
      </c>
      <c r="F7" s="17">
        <v>6.14</v>
      </c>
      <c r="G7" s="17">
        <v>18.71</v>
      </c>
      <c r="H7" s="17">
        <v>0.62</v>
      </c>
      <c r="I7" s="33">
        <v>0</v>
      </c>
      <c r="J7" s="30">
        <v>3.9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5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2025-01-26T18:25:54Z</dcterms:modified>
</cp:coreProperties>
</file>