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/>
  <c r="I4" i="1"/>
  <c r="H4" i="1"/>
  <c r="G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<sst xmlns="http://schemas.openxmlformats.org/spreadsheetml/2006/main" count="26" uniqueCount="25">
  <si>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</si>
  <si>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</si>
  <si>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</si>
  <si>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</si>
  <si>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</si>
  <si>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</si>
  <si>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</si>
  <si>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</si>
  <si>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</si>
  <si>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</si>
  <si>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</si>
  <si>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</si>
  <si>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</si>
  <si>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</si>
  <si>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</si>
  <si>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</si>
  <si>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</si>
  <si>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</si>
  <si>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</si>
  <si>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109/166</t>
  </si>
  <si>
    <t xml:space="preserve">пром </t>
  </si>
  <si>
    <t>закуска</t>
  </si>
  <si>
    <t>Компот из с/ф</t>
  </si>
  <si>
    <t>Рыба жареная/минтай/ маринад овощной /картофельное пюре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</si>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</sst>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17"/>
      <c r="I1" t="s">
        <v>1</v>
      </c>
      <c r="J1" s="16">
        <v>45586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19</v>
      </c>
      <c r="D4" s="24" t="s">
        <v>23</v>
      </c>
      <c r="E4" s="12">
        <f>90+21+150</f>
        <v>261</v>
      </c>
      <c r="F4" s="33">
        <f>43.77+2.55+20.86</f>
        <v>67.180000000000007</v>
      </c>
      <c r="G4" s="29">
        <f>264+28.86+132.8</f>
        <v>425.66</v>
      </c>
      <c r="H4" s="33">
        <f>18.46+0.31+2.59</f>
        <v>21.36</v>
      </c>
      <c r="I4" s="33">
        <f>19.39+2.13+4.29</f>
        <v>25.81</v>
      </c>
      <c r="J4" s="30">
        <f>26.01+2+20.8</f>
        <v>48.81</v>
      </c>
    </row>
    <row r="5" spans="1:10" x14ac:dyDescent="0.25">
      <c r="A5" s="6"/>
      <c r="B5" s="1" t="s">
        <v>12</v>
      </c>
      <c r="C5" s="2">
        <v>639</v>
      </c>
      <c r="D5" s="25" t="s">
        <v>22</v>
      </c>
      <c r="E5" s="35">
        <v>180</v>
      </c>
      <c r="F5" s="18">
        <v>5.38</v>
      </c>
      <c r="G5" s="18">
        <v>117.5</v>
      </c>
      <c r="H5" s="18">
        <v>0.39</v>
      </c>
      <c r="I5" s="34">
        <v>1.7999999999999999E-2</v>
      </c>
      <c r="J5" s="31">
        <v>28.58</v>
      </c>
    </row>
    <row r="6" spans="1:10" x14ac:dyDescent="0.25">
      <c r="A6" s="6"/>
      <c r="B6" s="1" t="s">
        <v>14</v>
      </c>
      <c r="C6" s="2" t="s">
        <v>20</v>
      </c>
      <c r="D6" s="25" t="s">
        <v>18</v>
      </c>
      <c r="E6" s="13">
        <v>30</v>
      </c>
      <c r="F6" s="18">
        <v>2.12</v>
      </c>
      <c r="G6" s="18">
        <v>70.5</v>
      </c>
      <c r="H6" s="18">
        <v>2.2799999999999998</v>
      </c>
      <c r="I6" s="18">
        <v>0.24</v>
      </c>
      <c r="J6" s="31">
        <v>14.76</v>
      </c>
    </row>
    <row r="7" spans="1:10" x14ac:dyDescent="0.25">
      <c r="A7" s="6"/>
      <c r="B7" s="2" t="s">
        <v>21</v>
      </c>
      <c r="C7" s="28" t="s">
        <v>20</v>
      </c>
      <c r="D7" s="25" t="s">
        <v>24</v>
      </c>
      <c r="E7" s="13">
        <v>40</v>
      </c>
      <c r="F7" s="18">
        <v>9.32</v>
      </c>
      <c r="G7" s="18">
        <v>6.35</v>
      </c>
      <c r="H7" s="18">
        <v>2.71</v>
      </c>
      <c r="I7" s="34">
        <v>0.8</v>
      </c>
      <c r="J7" s="31">
        <v>0.73</v>
      </c>
    </row>
    <row r="8" spans="1:10" ht="15.75" thickBot="1" x14ac:dyDescent="0.3">
      <c r="A8" s="7"/>
      <c r="B8" s="8"/>
      <c r="C8" s="8"/>
      <c r="D8" s="26"/>
      <c r="E8" s="14"/>
      <c r="F8" s="19"/>
      <c r="G8" s="19"/>
      <c r="H8" s="19"/>
      <c r="I8" s="19"/>
      <c r="J8" s="32"/>
    </row>
    <row r="9" spans="1:10" x14ac:dyDescent="0.25">
      <c r="A9" s="6"/>
      <c r="B9" s="20"/>
      <c r="C9" s="20"/>
      <c r="D9" s="27"/>
      <c r="E9" s="21"/>
      <c r="F9" s="22"/>
      <c r="G9" s="21"/>
      <c r="H9" s="21"/>
      <c r="I9" s="21"/>
      <c r="J9" s="23"/>
    </row>
    <row r="10" spans="1:10" ht="15.75" thickBot="1" x14ac:dyDescent="0.3">
      <c r="A10" s="7"/>
      <c r="B10" s="8"/>
      <c r="C10" s="8"/>
      <c r="D10" s="26"/>
      <c r="E10" s="14"/>
      <c r="F10" s="19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2024-10-14T06:52:02Z</dcterms:modified>
</cp:coreProperties>
</file>