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1570" windowHeight="808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J4" i="1" l="1"/>
  <c r="I4" i="1"/>
  <c r="H4" i="1"/>
  <c r="G4" i="1"/>
  <c r="E4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<sst xmlns="http://schemas.openxmlformats.org/spreadsheetml/2006/main" count="29" uniqueCount="27">
  <si>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</si>
  <si>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</si>
  <si>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</si>
  <si>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</si>
  <si>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</si>
  <si>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</si>
  <si>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</si>
  <si>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</si>
  <si>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</si>
  <si>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</si>
  <si>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</si>
  <si>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</si>
  <si>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</si>
  <si>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</si>
  <si>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</si>
  <si>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</si>
  <si>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</si>
  <si>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Исаевская ООШ</t>
  </si>
  <si>
    <t>Хлеб пшеничный</t>
  </si>
  <si>
    <t>пром</t>
  </si>
  <si>
    <t>закуска</t>
  </si>
  <si>
    <t>27/516</t>
  </si>
  <si>
    <t>фрукты</t>
  </si>
  <si>
    <t>Яблоки свежие</t>
  </si>
  <si>
    <t>Зразы с овощами из птицы с соусом/макароны отварные</t>
  </si>
  <si>
    <t>Огурцы соленые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</si>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</sst>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1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13</v>
      </c>
      <c r="F1" s="15"/>
      <c r="I1" t="s">
        <v>1</v>
      </c>
      <c r="J1" s="14">
        <v>45271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5" t="s">
        <v>21</v>
      </c>
      <c r="D4" s="22" t="s">
        <v>24</v>
      </c>
      <c r="E4" s="30">
        <f>90+43+160</f>
        <v>293</v>
      </c>
      <c r="F4" s="16">
        <f>34.77+9.19</f>
        <v>43.96</v>
      </c>
      <c r="G4" s="28">
        <f>360+231.79</f>
        <v>591.79</v>
      </c>
      <c r="H4" s="32">
        <f>17.03+6.3</f>
        <v>23.330000000000002</v>
      </c>
      <c r="I4" s="32">
        <f>28.68+4.96</f>
        <v>33.64</v>
      </c>
      <c r="J4" s="31">
        <f>26.64+40.27</f>
        <v>66.91</v>
      </c>
    </row>
    <row r="5" spans="1:10" x14ac:dyDescent="0.25">
      <c r="A5" s="6"/>
      <c r="B5" s="1" t="s">
        <v>12</v>
      </c>
      <c r="C5" s="2">
        <v>692</v>
      </c>
      <c r="D5" s="23" t="s">
        <v>26</v>
      </c>
      <c r="E5" s="12">
        <v>180</v>
      </c>
      <c r="F5" s="17">
        <v>2.58</v>
      </c>
      <c r="G5" s="17">
        <v>72.3</v>
      </c>
      <c r="H5" s="33">
        <v>1.4E-2</v>
      </c>
      <c r="I5" s="33">
        <v>3.5999999999999997E-2</v>
      </c>
      <c r="J5" s="26">
        <v>17.899999999999999</v>
      </c>
    </row>
    <row r="6" spans="1:10" x14ac:dyDescent="0.25">
      <c r="A6" s="6"/>
      <c r="B6" s="1" t="s">
        <v>14</v>
      </c>
      <c r="C6" s="2" t="s">
        <v>19</v>
      </c>
      <c r="D6" s="23" t="s">
        <v>18</v>
      </c>
      <c r="E6" s="12">
        <v>30</v>
      </c>
      <c r="F6" s="17">
        <v>1.93</v>
      </c>
      <c r="G6" s="17">
        <v>70.5</v>
      </c>
      <c r="H6" s="33">
        <v>1.4E-2</v>
      </c>
      <c r="I6" s="17">
        <v>0.24</v>
      </c>
      <c r="J6" s="26">
        <v>14.76</v>
      </c>
    </row>
    <row r="7" spans="1:10" ht="15.75" thickBot="1" x14ac:dyDescent="0.3">
      <c r="A7" s="7"/>
      <c r="B7" s="8" t="s">
        <v>20</v>
      </c>
      <c r="C7" s="8" t="s">
        <v>19</v>
      </c>
      <c r="D7" s="24" t="s">
        <v>25</v>
      </c>
      <c r="E7" s="13">
        <v>60</v>
      </c>
      <c r="F7" s="18">
        <v>13.98</v>
      </c>
      <c r="G7" s="18">
        <v>7.28</v>
      </c>
      <c r="H7" s="33">
        <v>1.4E-2</v>
      </c>
      <c r="I7" s="18">
        <v>0.44</v>
      </c>
      <c r="J7" s="27">
        <v>0.84</v>
      </c>
    </row>
    <row r="8" spans="1:10" x14ac:dyDescent="0.25">
      <c r="A8" s="6"/>
      <c r="B8" s="19" t="s">
        <v>22</v>
      </c>
      <c r="C8" s="19" t="s">
        <v>19</v>
      </c>
      <c r="D8" s="25" t="s">
        <v>23</v>
      </c>
      <c r="E8" s="20">
        <v>160</v>
      </c>
      <c r="F8" s="21">
        <v>18</v>
      </c>
      <c r="G8" s="21">
        <v>75.2</v>
      </c>
      <c r="H8" s="33">
        <v>1.4E-2</v>
      </c>
      <c r="I8" s="21">
        <v>0.64</v>
      </c>
      <c r="J8" s="29">
        <v>15.66</v>
      </c>
    </row>
    <row r="9" spans="1:10" ht="15.75" thickBot="1" x14ac:dyDescent="0.3">
      <c r="A9" s="7"/>
      <c r="B9" s="8"/>
      <c r="C9" s="8"/>
      <c r="D9" s="24"/>
      <c r="E9" s="13"/>
      <c r="F9" s="18"/>
      <c r="G9" s="18"/>
      <c r="H9" s="18"/>
      <c r="I9" s="18"/>
      <c r="J9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2023-12-10T19:15:16Z</dcterms:modified>
</cp:coreProperties>
</file>